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72" windowHeight="1210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<sst xmlns="http://schemas.openxmlformats.org/spreadsheetml/2006/main" count="4" uniqueCount="4">
  <si>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Omr.fakt</t>
  </si>
  <si>
    <t>Elevår</t>
  </si>
  <si>
    <t>Dager</t>
  </si>
  <si>
    <t xml:space="preserve">OMREGNINGSTABELL KORTKURS FOR FOLKEHØGSKOLEN 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</si>
</sst>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000000"/>
    <numFmt numFmtId="185" formatCode="0.000000"/>
    <numFmt numFmtId="186" formatCode="0.00000"/>
    <numFmt numFmtId="187" formatCode="0.000"/>
    <numFmt numFmtId="188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80" fontId="1" fillId="0" borderId="0" xfId="0" applyNumberFormat="1" applyFont="1" applyAlignment="1">
      <alignment horizontal="right"/>
    </xf>
    <xf numFmtId="188" fontId="0" fillId="0" borderId="0" xfId="0" applyNumberFormat="1" applyAlignment="1">
      <alignment/>
    </xf>
    <xf numFmtId="180" fontId="0" fillId="0" borderId="0" xfId="0" applyNumberForma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4</xdr:row>
      <xdr:rowOff>133350</xdr:rowOff>
    </xdr:from>
    <xdr:ext cx="3705225" cy="1762125"/>
    <xdr:sp>
      <xdr:nvSpPr>
        <xdr:cNvPr id="1" name="TekstSylinder 1"/>
        <xdr:cNvSpPr txBox="1">
          <a:spLocks noChangeArrowheads="1"/>
        </xdr:cNvSpPr>
      </xdr:nvSpPr>
      <xdr:spPr>
        <a:xfrm>
          <a:off x="2695575" y="1104900"/>
          <a:ext cx="37052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Slik bruker du tabellen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Dager = kursdager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Elevår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er årselever.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Eks: 20 deltaker på 10-dagerskurs: 0,0769x20 = 1,538  årselever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Tilskudd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Omregna tilsk elever, inntil 75: 2,4 x 1,538 = 3,6912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Omregna tilsk elever, over 75: 1,7 x 1,538 = 2,6146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7.140625" style="0" customWidth="1"/>
    <col min="3" max="4" width="11.421875" style="1" customWidth="1"/>
    <col min="5" max="5" width="6.8515625" style="1" customWidth="1"/>
    <col min="7" max="7" width="7.00390625" style="0" customWidth="1"/>
    <col min="8" max="8" width="6.140625" style="6" customWidth="1"/>
    <col min="11" max="11" width="15.421875" style="12" customWidth="1"/>
    <col min="12" max="12" width="11.421875" style="1" customWidth="1"/>
  </cols>
  <sheetData>
    <row r="1" spans="1:12" s="2" customFormat="1" ht="25.5" customHeight="1">
      <c r="A1" s="2" t="s">
        <v>3</v>
      </c>
      <c r="C1" s="3"/>
      <c r="D1" s="3"/>
      <c r="E1" s="3"/>
      <c r="H1" s="11"/>
      <c r="K1" s="10"/>
      <c r="L1" s="3"/>
    </row>
    <row r="2" spans="1:12" s="2" customFormat="1" ht="25.5" customHeight="1">
      <c r="A2" s="10" t="s">
        <v>2</v>
      </c>
      <c r="B2" s="2" t="s">
        <v>0</v>
      </c>
      <c r="C2" s="2" t="s">
        <v>1</v>
      </c>
      <c r="D2" s="10"/>
      <c r="E2" s="3"/>
      <c r="H2" s="11"/>
      <c r="K2" s="10"/>
      <c r="L2" s="3"/>
    </row>
    <row r="3" spans="1:10" ht="12.75">
      <c r="A3">
        <v>3</v>
      </c>
      <c r="B3" s="1">
        <f>ROUND(IF(A3&lt;95,1.5-(A3-3)*0.5/92,1),4)</f>
        <v>1.5</v>
      </c>
      <c r="C3" s="1">
        <f>ROUND(IF(A3&lt;100,((A3/190)*B3),(A3/192)*B3),4)</f>
        <v>0.0237</v>
      </c>
      <c r="G3" s="4"/>
      <c r="I3" s="1"/>
      <c r="J3" s="1"/>
    </row>
    <row r="4" spans="1:10" ht="12.75">
      <c r="A4">
        <v>4</v>
      </c>
      <c r="B4" s="1">
        <f>ROUND(IF(A4&lt;95,1.5-(A4-3)*0.5/92,1),4)</f>
        <v>1.4946</v>
      </c>
      <c r="C4" s="1">
        <f aca="true" t="shared" si="0" ref="C4:C67">ROUND(IF(A4&lt;100,((A4/190)*B4),(A4/192)*B4),4)</f>
        <v>0.0315</v>
      </c>
      <c r="G4" s="5"/>
      <c r="I4" s="1"/>
      <c r="J4" s="1"/>
    </row>
    <row r="5" spans="1:10" ht="12.75">
      <c r="A5">
        <v>5</v>
      </c>
      <c r="B5" s="1">
        <f aca="true" t="shared" si="1" ref="B5:B68">ROUND(IF(A5&lt;95,1.5-(A5-3)*0.5/92,1),4)</f>
        <v>1.4891</v>
      </c>
      <c r="C5" s="1">
        <f t="shared" si="0"/>
        <v>0.0392</v>
      </c>
      <c r="G5" s="5"/>
      <c r="I5" s="1"/>
      <c r="J5" s="1"/>
    </row>
    <row r="6" spans="1:10" ht="12.75">
      <c r="A6">
        <v>6</v>
      </c>
      <c r="B6" s="1">
        <f t="shared" si="1"/>
        <v>1.4837</v>
      </c>
      <c r="C6" s="1">
        <f t="shared" si="0"/>
        <v>0.0469</v>
      </c>
      <c r="G6" s="6"/>
      <c r="I6" s="1"/>
      <c r="J6" s="1"/>
    </row>
    <row r="7" spans="1:10" ht="12.75">
      <c r="A7">
        <v>7</v>
      </c>
      <c r="B7" s="1">
        <f t="shared" si="1"/>
        <v>1.4783</v>
      </c>
      <c r="C7" s="1">
        <f t="shared" si="0"/>
        <v>0.0545</v>
      </c>
      <c r="F7" s="2"/>
      <c r="G7" s="7"/>
      <c r="I7" s="1"/>
      <c r="J7" s="1"/>
    </row>
    <row r="8" spans="1:10" ht="12.75">
      <c r="A8">
        <v>8</v>
      </c>
      <c r="B8" s="1">
        <f t="shared" si="1"/>
        <v>1.4728</v>
      </c>
      <c r="C8" s="1">
        <f t="shared" si="0"/>
        <v>0.062</v>
      </c>
      <c r="G8" s="16"/>
      <c r="H8" s="16"/>
      <c r="I8" s="1"/>
      <c r="J8" s="1"/>
    </row>
    <row r="9" spans="1:10" ht="12.75">
      <c r="A9">
        <v>9</v>
      </c>
      <c r="B9" s="1">
        <f t="shared" si="1"/>
        <v>1.4674</v>
      </c>
      <c r="C9" s="1">
        <f t="shared" si="0"/>
        <v>0.0695</v>
      </c>
      <c r="E9" s="15"/>
      <c r="I9" s="1"/>
      <c r="J9" s="1"/>
    </row>
    <row r="10" spans="1:10" ht="12.75">
      <c r="A10">
        <v>10</v>
      </c>
      <c r="B10" s="1">
        <f t="shared" si="1"/>
        <v>1.462</v>
      </c>
      <c r="C10" s="1">
        <f t="shared" si="0"/>
        <v>0.0769</v>
      </c>
      <c r="I10" s="1"/>
      <c r="J10" s="1"/>
    </row>
    <row r="11" spans="1:10" ht="12.75">
      <c r="A11">
        <v>11</v>
      </c>
      <c r="B11" s="1">
        <f t="shared" si="1"/>
        <v>1.4565</v>
      </c>
      <c r="C11" s="1">
        <f t="shared" si="0"/>
        <v>0.0843</v>
      </c>
      <c r="I11" s="1"/>
      <c r="J11" s="1"/>
    </row>
    <row r="12" spans="1:10" ht="12.75">
      <c r="A12">
        <v>12</v>
      </c>
      <c r="B12" s="1">
        <f t="shared" si="1"/>
        <v>1.4511</v>
      </c>
      <c r="C12" s="1">
        <f t="shared" si="0"/>
        <v>0.0916</v>
      </c>
      <c r="I12" s="1"/>
      <c r="J12" s="1"/>
    </row>
    <row r="13" spans="1:10" ht="12.75">
      <c r="A13">
        <v>13</v>
      </c>
      <c r="B13" s="1">
        <f t="shared" si="1"/>
        <v>1.4457</v>
      </c>
      <c r="C13" s="1">
        <f t="shared" si="0"/>
        <v>0.0989</v>
      </c>
      <c r="F13" s="2"/>
      <c r="G13" s="7"/>
      <c r="I13" s="1"/>
      <c r="J13" s="1"/>
    </row>
    <row r="14" spans="1:10" ht="12.75">
      <c r="A14">
        <v>14</v>
      </c>
      <c r="B14" s="1">
        <f t="shared" si="1"/>
        <v>1.4402</v>
      </c>
      <c r="C14" s="1">
        <f t="shared" si="0"/>
        <v>0.1061</v>
      </c>
      <c r="G14" s="16"/>
      <c r="H14" s="16"/>
      <c r="I14" s="1"/>
      <c r="J14" s="1"/>
    </row>
    <row r="15" spans="1:10" ht="12.75">
      <c r="A15">
        <v>15</v>
      </c>
      <c r="B15" s="1">
        <f t="shared" si="1"/>
        <v>1.4348</v>
      </c>
      <c r="C15" s="1">
        <f t="shared" si="0"/>
        <v>0.1133</v>
      </c>
      <c r="I15" s="1"/>
      <c r="J15" s="1"/>
    </row>
    <row r="16" spans="1:10" ht="12.75">
      <c r="A16">
        <v>16</v>
      </c>
      <c r="B16" s="1">
        <f t="shared" si="1"/>
        <v>1.4293</v>
      </c>
      <c r="C16" s="1">
        <f t="shared" si="0"/>
        <v>0.1204</v>
      </c>
      <c r="I16" s="1"/>
      <c r="J16" s="1"/>
    </row>
    <row r="17" spans="1:10" ht="12.75">
      <c r="A17">
        <v>17</v>
      </c>
      <c r="B17" s="1">
        <f t="shared" si="1"/>
        <v>1.4239</v>
      </c>
      <c r="C17" s="1">
        <f t="shared" si="0"/>
        <v>0.1274</v>
      </c>
      <c r="I17" s="1"/>
      <c r="J17" s="1"/>
    </row>
    <row r="18" spans="1:10" ht="12.75">
      <c r="A18">
        <v>18</v>
      </c>
      <c r="B18" s="1">
        <f t="shared" si="1"/>
        <v>1.4185</v>
      </c>
      <c r="C18" s="1">
        <f t="shared" si="0"/>
        <v>0.1344</v>
      </c>
      <c r="I18" s="1"/>
      <c r="J18" s="1"/>
    </row>
    <row r="19" spans="1:10" ht="12.75">
      <c r="A19">
        <v>19</v>
      </c>
      <c r="B19" s="1">
        <f t="shared" si="1"/>
        <v>1.413</v>
      </c>
      <c r="C19" s="1">
        <f t="shared" si="0"/>
        <v>0.1413</v>
      </c>
      <c r="I19" s="1"/>
      <c r="J19" s="1"/>
    </row>
    <row r="20" spans="1:10" ht="12.75">
      <c r="A20">
        <v>20</v>
      </c>
      <c r="B20" s="1">
        <f t="shared" si="1"/>
        <v>1.4076</v>
      </c>
      <c r="C20" s="1">
        <f t="shared" si="0"/>
        <v>0.1482</v>
      </c>
      <c r="G20" s="4"/>
      <c r="I20" s="1"/>
      <c r="J20" s="1"/>
    </row>
    <row r="21" spans="1:10" ht="12.75">
      <c r="A21">
        <v>21</v>
      </c>
      <c r="B21" s="1">
        <f t="shared" si="1"/>
        <v>1.4022</v>
      </c>
      <c r="C21" s="1">
        <f t="shared" si="0"/>
        <v>0.155</v>
      </c>
      <c r="G21" s="5"/>
      <c r="I21" s="1"/>
      <c r="J21" s="1"/>
    </row>
    <row r="22" spans="1:13" ht="12.75">
      <c r="A22">
        <v>22</v>
      </c>
      <c r="B22" s="1">
        <f t="shared" si="1"/>
        <v>1.3967</v>
      </c>
      <c r="C22" s="1">
        <f t="shared" si="0"/>
        <v>0.1617</v>
      </c>
      <c r="G22" s="5"/>
      <c r="I22" s="8"/>
      <c r="J22" s="8"/>
      <c r="K22" s="13"/>
      <c r="L22" s="9"/>
      <c r="M22" s="2"/>
    </row>
    <row r="23" spans="1:12" ht="12.75">
      <c r="A23">
        <v>23</v>
      </c>
      <c r="B23" s="1">
        <f t="shared" si="1"/>
        <v>1.3913</v>
      </c>
      <c r="C23" s="1">
        <f>ROUND(IF(A23&lt;100,((A23/192)*B23),(A23/192)*B23),4)</f>
        <v>0.1667</v>
      </c>
      <c r="G23" s="6"/>
      <c r="I23" s="1"/>
      <c r="J23" s="1"/>
      <c r="L23" s="5"/>
    </row>
    <row r="24" spans="1:10" ht="12.75">
      <c r="A24">
        <v>24</v>
      </c>
      <c r="B24" s="1">
        <f t="shared" si="1"/>
        <v>1.3859</v>
      </c>
      <c r="C24" s="1">
        <f>ROUND(IF(A24&lt;100,((A24/192)*B24),(A24/192)*B24),4)</f>
        <v>0.1732</v>
      </c>
      <c r="F24" s="2"/>
      <c r="G24" s="7"/>
      <c r="I24" s="17"/>
      <c r="J24" s="1"/>
    </row>
    <row r="25" spans="1:10" ht="12.75">
      <c r="A25">
        <v>25</v>
      </c>
      <c r="B25" s="1">
        <f t="shared" si="1"/>
        <v>1.3804</v>
      </c>
      <c r="C25" s="1">
        <f>ROUND(IF(A25&lt;100,((A25/190)*B25),(A25/192)*B25),4)</f>
        <v>0.1816</v>
      </c>
      <c r="G25" s="16"/>
      <c r="H25" s="16"/>
      <c r="I25" s="1"/>
      <c r="J25" s="1"/>
    </row>
    <row r="26" spans="1:10" ht="12.75">
      <c r="A26">
        <v>26</v>
      </c>
      <c r="B26" s="1">
        <f t="shared" si="1"/>
        <v>1.375</v>
      </c>
      <c r="C26" s="1">
        <f t="shared" si="0"/>
        <v>0.1882</v>
      </c>
      <c r="E26" s="15"/>
      <c r="I26" s="1"/>
      <c r="J26" s="1"/>
    </row>
    <row r="27" spans="1:10" ht="12.75">
      <c r="A27">
        <v>27</v>
      </c>
      <c r="B27" s="1">
        <f t="shared" si="1"/>
        <v>1.3696</v>
      </c>
      <c r="C27" s="1">
        <f t="shared" si="0"/>
        <v>0.1946</v>
      </c>
      <c r="I27" s="1"/>
      <c r="J27" s="1"/>
    </row>
    <row r="28" spans="1:10" ht="12.75">
      <c r="A28">
        <v>28</v>
      </c>
      <c r="B28" s="1">
        <f t="shared" si="1"/>
        <v>1.3641</v>
      </c>
      <c r="C28" s="1">
        <f t="shared" si="0"/>
        <v>0.201</v>
      </c>
      <c r="I28" s="1"/>
      <c r="J28" s="1"/>
    </row>
    <row r="29" spans="1:10" ht="12.75">
      <c r="A29">
        <v>29</v>
      </c>
      <c r="B29" s="1">
        <f t="shared" si="1"/>
        <v>1.3587</v>
      </c>
      <c r="C29" s="1">
        <f t="shared" si="0"/>
        <v>0.2074</v>
      </c>
      <c r="I29" s="1"/>
      <c r="J29" s="1"/>
    </row>
    <row r="30" spans="1:10" ht="12.75">
      <c r="A30">
        <v>30</v>
      </c>
      <c r="B30" s="1">
        <f t="shared" si="1"/>
        <v>1.3533</v>
      </c>
      <c r="C30" s="1">
        <f t="shared" si="0"/>
        <v>0.2137</v>
      </c>
      <c r="F30" s="2"/>
      <c r="G30" s="7"/>
      <c r="I30" s="1"/>
      <c r="J30" s="1"/>
    </row>
    <row r="31" spans="1:10" ht="13.5" customHeight="1">
      <c r="A31">
        <v>31</v>
      </c>
      <c r="B31" s="1">
        <f t="shared" si="1"/>
        <v>1.3478</v>
      </c>
      <c r="C31" s="1">
        <f t="shared" si="0"/>
        <v>0.2199</v>
      </c>
      <c r="G31" s="16"/>
      <c r="H31" s="16"/>
      <c r="I31" s="1"/>
      <c r="J31" s="1"/>
    </row>
    <row r="32" spans="1:10" ht="12.75">
      <c r="A32">
        <v>32</v>
      </c>
      <c r="B32" s="1">
        <f t="shared" si="1"/>
        <v>1.3424</v>
      </c>
      <c r="C32" s="1">
        <f t="shared" si="0"/>
        <v>0.2261</v>
      </c>
      <c r="I32" s="1"/>
      <c r="J32" s="1"/>
    </row>
    <row r="33" spans="1:10" ht="12.75">
      <c r="A33">
        <v>33</v>
      </c>
      <c r="B33" s="1">
        <f t="shared" si="1"/>
        <v>1.337</v>
      </c>
      <c r="C33" s="1">
        <f t="shared" si="0"/>
        <v>0.2322</v>
      </c>
      <c r="I33" s="1"/>
      <c r="J33" s="1"/>
    </row>
    <row r="34" spans="1:10" ht="12.75">
      <c r="A34">
        <v>34</v>
      </c>
      <c r="B34" s="1">
        <f t="shared" si="1"/>
        <v>1.3315</v>
      </c>
      <c r="C34" s="1">
        <f t="shared" si="0"/>
        <v>0.2383</v>
      </c>
      <c r="I34" s="1"/>
      <c r="J34" s="1"/>
    </row>
    <row r="35" spans="1:10" ht="12.75">
      <c r="A35">
        <v>35</v>
      </c>
      <c r="B35" s="1">
        <f t="shared" si="1"/>
        <v>1.3261</v>
      </c>
      <c r="C35" s="1">
        <f t="shared" si="0"/>
        <v>0.2443</v>
      </c>
      <c r="I35" s="1"/>
      <c r="J35" s="1"/>
    </row>
    <row r="36" spans="1:10" ht="12.75">
      <c r="A36">
        <v>36</v>
      </c>
      <c r="B36" s="1">
        <f t="shared" si="1"/>
        <v>1.3207</v>
      </c>
      <c r="C36" s="1">
        <f t="shared" si="0"/>
        <v>0.2502</v>
      </c>
      <c r="I36" s="1"/>
      <c r="J36" s="1"/>
    </row>
    <row r="37" spans="1:10" ht="12.75">
      <c r="A37">
        <v>37</v>
      </c>
      <c r="B37" s="1">
        <f t="shared" si="1"/>
        <v>1.3152</v>
      </c>
      <c r="C37" s="1">
        <f t="shared" si="0"/>
        <v>0.2561</v>
      </c>
      <c r="I37" s="1"/>
      <c r="J37" s="1"/>
    </row>
    <row r="38" spans="1:10" ht="12.75">
      <c r="A38">
        <v>38</v>
      </c>
      <c r="B38" s="1">
        <f t="shared" si="1"/>
        <v>1.3098</v>
      </c>
      <c r="C38" s="1">
        <f t="shared" si="0"/>
        <v>0.262</v>
      </c>
      <c r="I38" s="1"/>
      <c r="J38" s="1"/>
    </row>
    <row r="39" spans="1:10" ht="12.75">
      <c r="A39">
        <v>39</v>
      </c>
      <c r="B39" s="1">
        <f t="shared" si="1"/>
        <v>1.3043</v>
      </c>
      <c r="C39" s="1">
        <f t="shared" si="0"/>
        <v>0.2677</v>
      </c>
      <c r="I39" s="1"/>
      <c r="J39" s="1"/>
    </row>
    <row r="40" spans="1:10" ht="12.75">
      <c r="A40">
        <v>40</v>
      </c>
      <c r="B40" s="1">
        <f t="shared" si="1"/>
        <v>1.2989</v>
      </c>
      <c r="C40" s="1">
        <f t="shared" si="0"/>
        <v>0.2735</v>
      </c>
      <c r="I40" s="1"/>
      <c r="J40" s="1"/>
    </row>
    <row r="41" spans="1:10" ht="12.75">
      <c r="A41">
        <v>41</v>
      </c>
      <c r="B41" s="1">
        <f t="shared" si="1"/>
        <v>1.2935</v>
      </c>
      <c r="C41" s="1">
        <f t="shared" si="0"/>
        <v>0.2791</v>
      </c>
      <c r="I41" s="1"/>
      <c r="J41" s="1"/>
    </row>
    <row r="42" spans="1:12" ht="12.75">
      <c r="A42">
        <v>42</v>
      </c>
      <c r="B42" s="1">
        <f t="shared" si="1"/>
        <v>1.288</v>
      </c>
      <c r="C42" s="1">
        <f t="shared" si="0"/>
        <v>0.2847</v>
      </c>
      <c r="G42" s="2"/>
      <c r="H42" s="11"/>
      <c r="I42" s="2"/>
      <c r="J42" s="2"/>
      <c r="K42" s="10"/>
      <c r="L42" s="3"/>
    </row>
    <row r="43" spans="1:3" ht="12.75">
      <c r="A43">
        <v>43</v>
      </c>
      <c r="B43" s="1">
        <f t="shared" si="1"/>
        <v>1.2826</v>
      </c>
      <c r="C43" s="1">
        <f t="shared" si="0"/>
        <v>0.2903</v>
      </c>
    </row>
    <row r="44" spans="1:3" ht="12.75">
      <c r="A44">
        <v>44</v>
      </c>
      <c r="B44" s="1">
        <f t="shared" si="1"/>
        <v>1.2772</v>
      </c>
      <c r="C44" s="1">
        <f t="shared" si="0"/>
        <v>0.2958</v>
      </c>
    </row>
    <row r="45" spans="1:3" ht="12.75">
      <c r="A45">
        <v>45</v>
      </c>
      <c r="B45" s="1">
        <f t="shared" si="1"/>
        <v>1.2717</v>
      </c>
      <c r="C45" s="1">
        <f t="shared" si="0"/>
        <v>0.3012</v>
      </c>
    </row>
    <row r="46" spans="1:3" ht="12.75">
      <c r="A46">
        <v>46</v>
      </c>
      <c r="B46" s="1">
        <f t="shared" si="1"/>
        <v>1.2663</v>
      </c>
      <c r="C46" s="1">
        <f t="shared" si="0"/>
        <v>0.3066</v>
      </c>
    </row>
    <row r="47" spans="1:3" ht="12.75">
      <c r="A47">
        <v>47</v>
      </c>
      <c r="B47" s="1">
        <f t="shared" si="1"/>
        <v>1.2609</v>
      </c>
      <c r="C47" s="1">
        <f t="shared" si="0"/>
        <v>0.3119</v>
      </c>
    </row>
    <row r="48" spans="1:3" ht="12.75">
      <c r="A48">
        <v>48</v>
      </c>
      <c r="B48" s="1">
        <f t="shared" si="1"/>
        <v>1.2554</v>
      </c>
      <c r="C48" s="1">
        <f t="shared" si="0"/>
        <v>0.3172</v>
      </c>
    </row>
    <row r="49" spans="1:6" ht="12.75">
      <c r="A49">
        <v>49</v>
      </c>
      <c r="B49" s="1">
        <f t="shared" si="1"/>
        <v>1.25</v>
      </c>
      <c r="C49" s="1">
        <f t="shared" si="0"/>
        <v>0.3224</v>
      </c>
      <c r="E49" s="14"/>
      <c r="F49" s="14"/>
    </row>
    <row r="50" spans="1:6" ht="12.75">
      <c r="A50">
        <v>50</v>
      </c>
      <c r="B50" s="1">
        <f t="shared" si="1"/>
        <v>1.2446</v>
      </c>
      <c r="C50" s="1">
        <f t="shared" si="0"/>
        <v>0.3275</v>
      </c>
      <c r="E50" s="14"/>
      <c r="F50" s="14"/>
    </row>
    <row r="51" spans="1:6" ht="12.75">
      <c r="A51">
        <v>51</v>
      </c>
      <c r="B51" s="1">
        <f t="shared" si="1"/>
        <v>1.2391</v>
      </c>
      <c r="C51" s="1">
        <f t="shared" si="0"/>
        <v>0.3326</v>
      </c>
      <c r="E51" s="14"/>
      <c r="F51" s="14"/>
    </row>
    <row r="52" spans="1:6" ht="12.75">
      <c r="A52">
        <v>52</v>
      </c>
      <c r="B52" s="1">
        <f t="shared" si="1"/>
        <v>1.2337</v>
      </c>
      <c r="C52" s="1">
        <f t="shared" si="0"/>
        <v>0.3376</v>
      </c>
      <c r="E52" s="14"/>
      <c r="F52" s="14"/>
    </row>
    <row r="53" spans="1:6" ht="12.75">
      <c r="A53">
        <v>53</v>
      </c>
      <c r="B53" s="1">
        <f t="shared" si="1"/>
        <v>1.2283</v>
      </c>
      <c r="C53" s="1">
        <f t="shared" si="0"/>
        <v>0.3426</v>
      </c>
      <c r="E53" s="14"/>
      <c r="F53" s="14"/>
    </row>
    <row r="54" spans="1:6" ht="12.75">
      <c r="A54">
        <v>54</v>
      </c>
      <c r="B54" s="1">
        <f t="shared" si="1"/>
        <v>1.2228</v>
      </c>
      <c r="C54" s="1">
        <f t="shared" si="0"/>
        <v>0.3475</v>
      </c>
      <c r="E54" s="14"/>
      <c r="F54" s="14"/>
    </row>
    <row r="55" spans="1:6" ht="12.75">
      <c r="A55">
        <v>55</v>
      </c>
      <c r="B55" s="1">
        <f t="shared" si="1"/>
        <v>1.2174</v>
      </c>
      <c r="C55" s="1">
        <f t="shared" si="0"/>
        <v>0.3524</v>
      </c>
      <c r="E55" s="14"/>
      <c r="F55" s="14"/>
    </row>
    <row r="56" spans="1:6" ht="12.75">
      <c r="A56">
        <v>56</v>
      </c>
      <c r="B56" s="1">
        <f t="shared" si="1"/>
        <v>1.212</v>
      </c>
      <c r="C56" s="1">
        <f t="shared" si="0"/>
        <v>0.3572</v>
      </c>
      <c r="E56" s="14"/>
      <c r="F56" s="14"/>
    </row>
    <row r="57" spans="1:6" ht="12.75">
      <c r="A57">
        <v>57</v>
      </c>
      <c r="B57" s="1">
        <f t="shared" si="1"/>
        <v>1.2065</v>
      </c>
      <c r="C57" s="1">
        <f t="shared" si="0"/>
        <v>0.362</v>
      </c>
      <c r="E57" s="14"/>
      <c r="F57" s="14"/>
    </row>
    <row r="58" spans="1:6" ht="12.75">
      <c r="A58">
        <v>58</v>
      </c>
      <c r="B58" s="1">
        <f t="shared" si="1"/>
        <v>1.2011</v>
      </c>
      <c r="C58" s="1">
        <f t="shared" si="0"/>
        <v>0.3667</v>
      </c>
      <c r="E58" s="14"/>
      <c r="F58" s="14"/>
    </row>
    <row r="59" spans="1:6" ht="12.75">
      <c r="A59">
        <v>59</v>
      </c>
      <c r="B59" s="1">
        <f t="shared" si="1"/>
        <v>1.1957</v>
      </c>
      <c r="C59" s="1">
        <f t="shared" si="0"/>
        <v>0.3713</v>
      </c>
      <c r="E59" s="14"/>
      <c r="F59" s="14"/>
    </row>
    <row r="60" spans="1:6" ht="12.75">
      <c r="A60">
        <v>60</v>
      </c>
      <c r="B60" s="1">
        <f t="shared" si="1"/>
        <v>1.1902</v>
      </c>
      <c r="C60" s="1">
        <f t="shared" si="0"/>
        <v>0.3759</v>
      </c>
      <c r="E60" s="14"/>
      <c r="F60" s="14"/>
    </row>
    <row r="61" spans="1:6" ht="12.75">
      <c r="A61">
        <v>61</v>
      </c>
      <c r="B61" s="1">
        <f t="shared" si="1"/>
        <v>1.1848</v>
      </c>
      <c r="C61" s="1">
        <f t="shared" si="0"/>
        <v>0.3804</v>
      </c>
      <c r="E61" s="14"/>
      <c r="F61" s="14"/>
    </row>
    <row r="62" spans="1:6" ht="12.75">
      <c r="A62">
        <v>62</v>
      </c>
      <c r="B62" s="1">
        <f t="shared" si="1"/>
        <v>1.1793</v>
      </c>
      <c r="C62" s="1">
        <f t="shared" si="0"/>
        <v>0.3848</v>
      </c>
      <c r="E62" s="14"/>
      <c r="F62" s="14"/>
    </row>
    <row r="63" spans="1:6" ht="12.75">
      <c r="A63">
        <v>63</v>
      </c>
      <c r="B63" s="1">
        <f t="shared" si="1"/>
        <v>1.1739</v>
      </c>
      <c r="C63" s="1">
        <f t="shared" si="0"/>
        <v>0.3892</v>
      </c>
      <c r="E63" s="14"/>
      <c r="F63" s="14"/>
    </row>
    <row r="64" spans="1:6" ht="12.75">
      <c r="A64">
        <v>64</v>
      </c>
      <c r="B64" s="1">
        <f t="shared" si="1"/>
        <v>1.1685</v>
      </c>
      <c r="C64" s="1">
        <f t="shared" si="0"/>
        <v>0.3936</v>
      </c>
      <c r="E64" s="14"/>
      <c r="F64" s="14"/>
    </row>
    <row r="65" spans="1:6" ht="12.75">
      <c r="A65">
        <v>65</v>
      </c>
      <c r="B65" s="1">
        <f t="shared" si="1"/>
        <v>1.163</v>
      </c>
      <c r="C65" s="1">
        <f t="shared" si="0"/>
        <v>0.3979</v>
      </c>
      <c r="E65" s="14"/>
      <c r="F65" s="14"/>
    </row>
    <row r="66" spans="1:6" ht="12.75">
      <c r="A66">
        <v>66</v>
      </c>
      <c r="B66" s="1">
        <f t="shared" si="1"/>
        <v>1.1576</v>
      </c>
      <c r="C66" s="1">
        <f t="shared" si="0"/>
        <v>0.4021</v>
      </c>
      <c r="E66" s="14"/>
      <c r="F66" s="14"/>
    </row>
    <row r="67" spans="1:6" ht="12.75">
      <c r="A67">
        <v>67</v>
      </c>
      <c r="B67" s="1">
        <f t="shared" si="1"/>
        <v>1.1522</v>
      </c>
      <c r="C67" s="1">
        <f t="shared" si="0"/>
        <v>0.4063</v>
      </c>
      <c r="E67" s="14"/>
      <c r="F67" s="14"/>
    </row>
    <row r="68" spans="1:6" ht="12.75">
      <c r="A68">
        <v>68</v>
      </c>
      <c r="B68" s="1">
        <f t="shared" si="1"/>
        <v>1.1467</v>
      </c>
      <c r="C68" s="1">
        <f aca="true" t="shared" si="2" ref="C68:C95">ROUND(IF(A68&lt;100,((A68/190)*B68),(A68/192)*B68),4)</f>
        <v>0.4104</v>
      </c>
      <c r="E68" s="14"/>
      <c r="F68" s="14"/>
    </row>
    <row r="69" spans="1:6" ht="12.75">
      <c r="A69">
        <v>69</v>
      </c>
      <c r="B69" s="1">
        <f aca="true" t="shared" si="3" ref="B69:B95">ROUND(IF(A69&lt;95,1.5-(A69-3)*0.5/92,1),4)</f>
        <v>1.1413</v>
      </c>
      <c r="C69" s="1">
        <f t="shared" si="2"/>
        <v>0.4145</v>
      </c>
      <c r="E69" s="14"/>
      <c r="F69" s="14"/>
    </row>
    <row r="70" spans="1:6" ht="12.75">
      <c r="A70">
        <v>70</v>
      </c>
      <c r="B70" s="1">
        <f t="shared" si="3"/>
        <v>1.1359</v>
      </c>
      <c r="C70" s="1">
        <f t="shared" si="2"/>
        <v>0.4185</v>
      </c>
      <c r="E70" s="14"/>
      <c r="F70" s="14"/>
    </row>
    <row r="71" spans="1:6" ht="12.75">
      <c r="A71">
        <v>71</v>
      </c>
      <c r="B71" s="1">
        <f t="shared" si="3"/>
        <v>1.1304</v>
      </c>
      <c r="C71" s="1">
        <f t="shared" si="2"/>
        <v>0.4224</v>
      </c>
      <c r="E71" s="14"/>
      <c r="F71" s="14"/>
    </row>
    <row r="72" spans="1:6" ht="12.75">
      <c r="A72">
        <v>72</v>
      </c>
      <c r="B72" s="1">
        <f t="shared" si="3"/>
        <v>1.125</v>
      </c>
      <c r="C72" s="1">
        <f t="shared" si="2"/>
        <v>0.4263</v>
      </c>
      <c r="E72" s="14"/>
      <c r="F72" s="14"/>
    </row>
    <row r="73" spans="1:6" ht="12.75">
      <c r="A73">
        <v>73</v>
      </c>
      <c r="B73" s="1">
        <f t="shared" si="3"/>
        <v>1.1196</v>
      </c>
      <c r="C73" s="1">
        <f t="shared" si="2"/>
        <v>0.4302</v>
      </c>
      <c r="E73" s="14"/>
      <c r="F73" s="14"/>
    </row>
    <row r="74" spans="1:6" ht="12.75">
      <c r="A74">
        <v>74</v>
      </c>
      <c r="B74" s="1">
        <f t="shared" si="3"/>
        <v>1.1141</v>
      </c>
      <c r="C74" s="1">
        <f t="shared" si="2"/>
        <v>0.4339</v>
      </c>
      <c r="E74" s="14"/>
      <c r="F74" s="14"/>
    </row>
    <row r="75" spans="1:6" ht="12.75">
      <c r="A75">
        <v>75</v>
      </c>
      <c r="B75" s="1">
        <f t="shared" si="3"/>
        <v>1.1087</v>
      </c>
      <c r="C75" s="1">
        <f t="shared" si="2"/>
        <v>0.4376</v>
      </c>
      <c r="E75" s="14"/>
      <c r="F75" s="14"/>
    </row>
    <row r="76" spans="1:6" ht="12.75">
      <c r="A76">
        <v>76</v>
      </c>
      <c r="B76" s="1">
        <f t="shared" si="3"/>
        <v>1.1033</v>
      </c>
      <c r="C76" s="1">
        <f t="shared" si="2"/>
        <v>0.4413</v>
      </c>
      <c r="E76" s="14"/>
      <c r="F76" s="14"/>
    </row>
    <row r="77" spans="1:6" ht="12.75">
      <c r="A77">
        <v>77</v>
      </c>
      <c r="B77" s="1">
        <f t="shared" si="3"/>
        <v>1.0978</v>
      </c>
      <c r="C77" s="1">
        <f t="shared" si="2"/>
        <v>0.4449</v>
      </c>
      <c r="E77" s="14"/>
      <c r="F77" s="14"/>
    </row>
    <row r="78" spans="1:6" ht="12.75">
      <c r="A78">
        <v>78</v>
      </c>
      <c r="B78" s="1">
        <f t="shared" si="3"/>
        <v>1.0924</v>
      </c>
      <c r="C78" s="1">
        <f t="shared" si="2"/>
        <v>0.4485</v>
      </c>
      <c r="E78" s="14"/>
      <c r="F78" s="14"/>
    </row>
    <row r="79" spans="1:6" ht="12.75">
      <c r="A79">
        <v>79</v>
      </c>
      <c r="B79" s="1">
        <f t="shared" si="3"/>
        <v>1.087</v>
      </c>
      <c r="C79" s="1">
        <f t="shared" si="2"/>
        <v>0.452</v>
      </c>
      <c r="E79" s="14"/>
      <c r="F79" s="14"/>
    </row>
    <row r="80" spans="1:6" ht="12.75">
      <c r="A80">
        <v>80</v>
      </c>
      <c r="B80" s="1">
        <f t="shared" si="3"/>
        <v>1.0815</v>
      </c>
      <c r="C80" s="1">
        <f t="shared" si="2"/>
        <v>0.4554</v>
      </c>
      <c r="E80" s="14"/>
      <c r="F80" s="14"/>
    </row>
    <row r="81" spans="1:6" ht="12.75">
      <c r="A81">
        <v>81</v>
      </c>
      <c r="B81" s="1">
        <f t="shared" si="3"/>
        <v>1.0761</v>
      </c>
      <c r="C81" s="1">
        <f t="shared" si="2"/>
        <v>0.4588</v>
      </c>
      <c r="E81" s="14"/>
      <c r="F81" s="14"/>
    </row>
    <row r="82" spans="1:6" ht="12.75">
      <c r="A82">
        <v>82</v>
      </c>
      <c r="B82" s="1">
        <f t="shared" si="3"/>
        <v>1.0707</v>
      </c>
      <c r="C82" s="1">
        <f t="shared" si="2"/>
        <v>0.4621</v>
      </c>
      <c r="E82" s="14"/>
      <c r="F82" s="14"/>
    </row>
    <row r="83" spans="1:6" ht="12.75">
      <c r="A83">
        <v>83</v>
      </c>
      <c r="B83" s="1">
        <f t="shared" si="3"/>
        <v>1.0652</v>
      </c>
      <c r="C83" s="1">
        <f t="shared" si="2"/>
        <v>0.4653</v>
      </c>
      <c r="E83" s="14"/>
      <c r="F83" s="14"/>
    </row>
    <row r="84" spans="1:6" ht="12.75">
      <c r="A84">
        <v>84</v>
      </c>
      <c r="B84" s="1">
        <f t="shared" si="3"/>
        <v>1.0598</v>
      </c>
      <c r="C84" s="1">
        <f t="shared" si="2"/>
        <v>0.4685</v>
      </c>
      <c r="E84" s="14"/>
      <c r="F84" s="14"/>
    </row>
    <row r="85" spans="1:6" ht="12.75">
      <c r="A85">
        <v>85</v>
      </c>
      <c r="B85" s="1">
        <f t="shared" si="3"/>
        <v>1.0543</v>
      </c>
      <c r="C85" s="1">
        <f t="shared" si="2"/>
        <v>0.4717</v>
      </c>
      <c r="E85" s="14"/>
      <c r="F85" s="14"/>
    </row>
    <row r="86" spans="1:6" ht="12.75">
      <c r="A86">
        <v>86</v>
      </c>
      <c r="B86" s="1">
        <f t="shared" si="3"/>
        <v>1.0489</v>
      </c>
      <c r="C86" s="1">
        <f t="shared" si="2"/>
        <v>0.4748</v>
      </c>
      <c r="E86" s="14"/>
      <c r="F86" s="14"/>
    </row>
    <row r="87" spans="1:6" ht="12.75">
      <c r="A87">
        <v>87</v>
      </c>
      <c r="B87" s="1">
        <f t="shared" si="3"/>
        <v>1.0435</v>
      </c>
      <c r="C87" s="1">
        <f t="shared" si="2"/>
        <v>0.4778</v>
      </c>
      <c r="E87" s="14"/>
      <c r="F87" s="14"/>
    </row>
    <row r="88" spans="1:6" ht="12.75">
      <c r="A88">
        <v>88</v>
      </c>
      <c r="B88" s="1">
        <f t="shared" si="3"/>
        <v>1.038</v>
      </c>
      <c r="C88" s="1">
        <f t="shared" si="2"/>
        <v>0.4808</v>
      </c>
      <c r="E88" s="14"/>
      <c r="F88" s="14"/>
    </row>
    <row r="89" spans="1:6" ht="12.75">
      <c r="A89">
        <v>89</v>
      </c>
      <c r="B89" s="1">
        <f t="shared" si="3"/>
        <v>1.0326</v>
      </c>
      <c r="C89" s="1">
        <f t="shared" si="2"/>
        <v>0.4837</v>
      </c>
      <c r="E89" s="14"/>
      <c r="F89" s="14"/>
    </row>
    <row r="90" spans="1:6" ht="12.75">
      <c r="A90">
        <v>90</v>
      </c>
      <c r="B90" s="1">
        <f t="shared" si="3"/>
        <v>1.0272</v>
      </c>
      <c r="C90" s="1">
        <f t="shared" si="2"/>
        <v>0.4866</v>
      </c>
      <c r="E90" s="14"/>
      <c r="F90" s="14"/>
    </row>
    <row r="91" spans="1:6" ht="12.75">
      <c r="A91">
        <v>91</v>
      </c>
      <c r="B91" s="1">
        <f t="shared" si="3"/>
        <v>1.0217</v>
      </c>
      <c r="C91" s="1">
        <f t="shared" si="2"/>
        <v>0.4893</v>
      </c>
      <c r="E91" s="14"/>
      <c r="F91" s="14"/>
    </row>
    <row r="92" spans="1:6" ht="12.75">
      <c r="A92">
        <v>92</v>
      </c>
      <c r="B92" s="1">
        <f t="shared" si="3"/>
        <v>1.0163</v>
      </c>
      <c r="C92" s="1">
        <f t="shared" si="2"/>
        <v>0.4921</v>
      </c>
      <c r="E92" s="14"/>
      <c r="F92" s="14"/>
    </row>
    <row r="93" spans="1:6" ht="12.75">
      <c r="A93">
        <v>93</v>
      </c>
      <c r="B93" s="1">
        <f t="shared" si="3"/>
        <v>1.0109</v>
      </c>
      <c r="C93" s="1">
        <f t="shared" si="2"/>
        <v>0.4948</v>
      </c>
      <c r="E93" s="14"/>
      <c r="F93" s="14"/>
    </row>
    <row r="94" spans="1:6" ht="12.75">
      <c r="A94">
        <v>94</v>
      </c>
      <c r="B94" s="1">
        <f t="shared" si="3"/>
        <v>1.0054</v>
      </c>
      <c r="C94" s="1">
        <f t="shared" si="2"/>
        <v>0.4974</v>
      </c>
      <c r="E94" s="14"/>
      <c r="F94" s="14"/>
    </row>
    <row r="95" spans="1:6" ht="12.75">
      <c r="A95">
        <v>95</v>
      </c>
      <c r="B95" s="1">
        <f t="shared" si="3"/>
        <v>1</v>
      </c>
      <c r="C95" s="1">
        <f t="shared" si="2"/>
        <v>0.5</v>
      </c>
      <c r="E95" s="14"/>
      <c r="F95" s="14"/>
    </row>
    <row r="96" spans="1:6" ht="12.75">
      <c r="A96">
        <v>96</v>
      </c>
      <c r="B96" s="1">
        <f aca="true" t="shared" si="4" ref="B96:B131">ROUND(IF(A96&lt;95,1.5-(A96-3)*0.5/91,1),4)</f>
        <v>1</v>
      </c>
      <c r="C96" s="1">
        <f aca="true" t="shared" si="5" ref="C96:C131">ROUND(IF(A96&lt;100,((A96/190)*B96),(A96/190)*B96),4)</f>
        <v>0.5053</v>
      </c>
      <c r="E96" s="14"/>
      <c r="F96" s="14"/>
    </row>
    <row r="97" spans="1:6" ht="12.75">
      <c r="A97">
        <v>97</v>
      </c>
      <c r="B97" s="1">
        <f t="shared" si="4"/>
        <v>1</v>
      </c>
      <c r="C97" s="1">
        <f t="shared" si="5"/>
        <v>0.5105</v>
      </c>
      <c r="E97" s="14"/>
      <c r="F97" s="14"/>
    </row>
    <row r="98" spans="1:6" ht="12.75">
      <c r="A98">
        <v>98</v>
      </c>
      <c r="B98" s="1">
        <f t="shared" si="4"/>
        <v>1</v>
      </c>
      <c r="C98" s="1">
        <f t="shared" si="5"/>
        <v>0.5158</v>
      </c>
      <c r="E98" s="14"/>
      <c r="F98" s="14"/>
    </row>
    <row r="99" spans="1:6" ht="12.75">
      <c r="A99">
        <v>99</v>
      </c>
      <c r="B99" s="1">
        <f t="shared" si="4"/>
        <v>1</v>
      </c>
      <c r="C99" s="1">
        <f t="shared" si="5"/>
        <v>0.5211</v>
      </c>
      <c r="E99" s="14"/>
      <c r="F99" s="14"/>
    </row>
    <row r="100" spans="1:6" ht="12.75">
      <c r="A100">
        <v>100</v>
      </c>
      <c r="B100" s="1">
        <f t="shared" si="4"/>
        <v>1</v>
      </c>
      <c r="C100" s="1">
        <f t="shared" si="5"/>
        <v>0.5263</v>
      </c>
      <c r="E100" s="14"/>
      <c r="F100" s="14"/>
    </row>
    <row r="101" spans="1:6" ht="12.75">
      <c r="A101">
        <v>101</v>
      </c>
      <c r="B101" s="1">
        <f t="shared" si="4"/>
        <v>1</v>
      </c>
      <c r="C101" s="1">
        <f t="shared" si="5"/>
        <v>0.5316</v>
      </c>
      <c r="E101" s="14"/>
      <c r="F101" s="14"/>
    </row>
    <row r="102" spans="1:6" ht="12.75">
      <c r="A102">
        <v>102</v>
      </c>
      <c r="B102" s="1">
        <f t="shared" si="4"/>
        <v>1</v>
      </c>
      <c r="C102" s="1">
        <f t="shared" si="5"/>
        <v>0.5368</v>
      </c>
      <c r="E102" s="14"/>
      <c r="F102" s="14"/>
    </row>
    <row r="103" spans="1:6" ht="12.75">
      <c r="A103">
        <v>103</v>
      </c>
      <c r="B103" s="1">
        <f t="shared" si="4"/>
        <v>1</v>
      </c>
      <c r="C103" s="1">
        <f t="shared" si="5"/>
        <v>0.5421</v>
      </c>
      <c r="E103" s="14"/>
      <c r="F103" s="8"/>
    </row>
    <row r="104" spans="1:6" ht="12.75">
      <c r="A104">
        <v>104</v>
      </c>
      <c r="B104" s="1">
        <f t="shared" si="4"/>
        <v>1</v>
      </c>
      <c r="C104" s="1">
        <f t="shared" si="5"/>
        <v>0.5474</v>
      </c>
      <c r="E104" s="14"/>
      <c r="F104" s="14"/>
    </row>
    <row r="105" spans="1:6" ht="12.75">
      <c r="A105">
        <v>105</v>
      </c>
      <c r="B105" s="1">
        <f t="shared" si="4"/>
        <v>1</v>
      </c>
      <c r="C105" s="1">
        <f t="shared" si="5"/>
        <v>0.5526</v>
      </c>
      <c r="E105" s="14"/>
      <c r="F105" s="14"/>
    </row>
    <row r="106" spans="1:6" ht="12.75">
      <c r="A106">
        <v>106</v>
      </c>
      <c r="B106" s="1">
        <f t="shared" si="4"/>
        <v>1</v>
      </c>
      <c r="C106" s="1">
        <f t="shared" si="5"/>
        <v>0.5579</v>
      </c>
      <c r="E106" s="14"/>
      <c r="F106" s="14"/>
    </row>
    <row r="107" spans="1:6" ht="12.75">
      <c r="A107">
        <v>107</v>
      </c>
      <c r="B107" s="1">
        <f t="shared" si="4"/>
        <v>1</v>
      </c>
      <c r="C107" s="1">
        <f t="shared" si="5"/>
        <v>0.5632</v>
      </c>
      <c r="E107" s="14"/>
      <c r="F107" s="14"/>
    </row>
    <row r="108" spans="1:6" ht="12.75">
      <c r="A108">
        <v>108</v>
      </c>
      <c r="B108" s="1">
        <f t="shared" si="4"/>
        <v>1</v>
      </c>
      <c r="C108" s="1">
        <f t="shared" si="5"/>
        <v>0.5684</v>
      </c>
      <c r="E108" s="14"/>
      <c r="F108" s="14"/>
    </row>
    <row r="109" spans="1:6" ht="12.75">
      <c r="A109">
        <v>109</v>
      </c>
      <c r="B109" s="1">
        <f t="shared" si="4"/>
        <v>1</v>
      </c>
      <c r="C109" s="1">
        <f t="shared" si="5"/>
        <v>0.5737</v>
      </c>
      <c r="E109" s="14"/>
      <c r="F109" s="14"/>
    </row>
    <row r="110" spans="1:6" ht="12.75">
      <c r="A110">
        <v>110</v>
      </c>
      <c r="B110" s="1">
        <f t="shared" si="4"/>
        <v>1</v>
      </c>
      <c r="C110" s="1">
        <f t="shared" si="5"/>
        <v>0.5789</v>
      </c>
      <c r="E110" s="14"/>
      <c r="F110" s="14"/>
    </row>
    <row r="111" spans="1:6" ht="12.75">
      <c r="A111">
        <v>111</v>
      </c>
      <c r="B111" s="1">
        <f t="shared" si="4"/>
        <v>1</v>
      </c>
      <c r="C111" s="1">
        <f t="shared" si="5"/>
        <v>0.5842</v>
      </c>
      <c r="E111" s="14"/>
      <c r="F111" s="14"/>
    </row>
    <row r="112" spans="1:6" ht="12.75">
      <c r="A112">
        <v>112</v>
      </c>
      <c r="B112" s="1">
        <f t="shared" si="4"/>
        <v>1</v>
      </c>
      <c r="C112" s="1">
        <f t="shared" si="5"/>
        <v>0.5895</v>
      </c>
      <c r="E112" s="14"/>
      <c r="F112" s="14"/>
    </row>
    <row r="113" spans="1:6" ht="12.75">
      <c r="A113">
        <v>113</v>
      </c>
      <c r="B113" s="1">
        <f t="shared" si="4"/>
        <v>1</v>
      </c>
      <c r="C113" s="1">
        <f t="shared" si="5"/>
        <v>0.5947</v>
      </c>
      <c r="E113" s="14"/>
      <c r="F113" s="14"/>
    </row>
    <row r="114" spans="1:6" ht="12.75">
      <c r="A114">
        <v>114</v>
      </c>
      <c r="B114" s="1">
        <f t="shared" si="4"/>
        <v>1</v>
      </c>
      <c r="C114" s="1">
        <f t="shared" si="5"/>
        <v>0.6</v>
      </c>
      <c r="E114" s="14"/>
      <c r="F114" s="14"/>
    </row>
    <row r="115" spans="1:6" ht="12.75">
      <c r="A115">
        <v>115</v>
      </c>
      <c r="B115" s="1">
        <f t="shared" si="4"/>
        <v>1</v>
      </c>
      <c r="C115" s="1">
        <f t="shared" si="5"/>
        <v>0.6053</v>
      </c>
      <c r="E115" s="14"/>
      <c r="F115" s="14"/>
    </row>
    <row r="116" spans="1:6" ht="12.75">
      <c r="A116">
        <v>116</v>
      </c>
      <c r="B116" s="1">
        <f t="shared" si="4"/>
        <v>1</v>
      </c>
      <c r="C116" s="1">
        <f t="shared" si="5"/>
        <v>0.6105</v>
      </c>
      <c r="E116" s="14"/>
      <c r="F116" s="14"/>
    </row>
    <row r="117" spans="1:6" ht="12.75">
      <c r="A117">
        <v>117</v>
      </c>
      <c r="B117" s="1">
        <f t="shared" si="4"/>
        <v>1</v>
      </c>
      <c r="C117" s="1">
        <f t="shared" si="5"/>
        <v>0.6158</v>
      </c>
      <c r="E117" s="14"/>
      <c r="F117" s="14"/>
    </row>
    <row r="118" spans="1:6" ht="12.75">
      <c r="A118">
        <v>118</v>
      </c>
      <c r="B118" s="1">
        <f t="shared" si="4"/>
        <v>1</v>
      </c>
      <c r="C118" s="1">
        <f t="shared" si="5"/>
        <v>0.6211</v>
      </c>
      <c r="E118" s="14"/>
      <c r="F118" s="14"/>
    </row>
    <row r="119" spans="1:6" ht="12.75">
      <c r="A119">
        <v>119</v>
      </c>
      <c r="B119" s="1">
        <f t="shared" si="4"/>
        <v>1</v>
      </c>
      <c r="C119" s="1">
        <f t="shared" si="5"/>
        <v>0.6263</v>
      </c>
      <c r="E119" s="14"/>
      <c r="F119" s="14"/>
    </row>
    <row r="120" spans="1:6" ht="12.75">
      <c r="A120">
        <v>120</v>
      </c>
      <c r="B120" s="1">
        <f t="shared" si="4"/>
        <v>1</v>
      </c>
      <c r="C120" s="1">
        <f t="shared" si="5"/>
        <v>0.6316</v>
      </c>
      <c r="E120" s="14"/>
      <c r="F120" s="14"/>
    </row>
    <row r="121" spans="1:6" ht="12.75">
      <c r="A121">
        <v>121</v>
      </c>
      <c r="B121" s="1">
        <f t="shared" si="4"/>
        <v>1</v>
      </c>
      <c r="C121" s="1">
        <f t="shared" si="5"/>
        <v>0.6368</v>
      </c>
      <c r="E121" s="14"/>
      <c r="F121" s="14"/>
    </row>
    <row r="122" spans="1:6" ht="12.75">
      <c r="A122">
        <v>122</v>
      </c>
      <c r="B122" s="1">
        <f t="shared" si="4"/>
        <v>1</v>
      </c>
      <c r="C122" s="1">
        <f t="shared" si="5"/>
        <v>0.6421</v>
      </c>
      <c r="E122" s="14"/>
      <c r="F122" s="14"/>
    </row>
    <row r="123" spans="1:6" ht="12.75">
      <c r="A123">
        <v>123</v>
      </c>
      <c r="B123" s="1">
        <f t="shared" si="4"/>
        <v>1</v>
      </c>
      <c r="C123" s="1">
        <f t="shared" si="5"/>
        <v>0.6474</v>
      </c>
      <c r="E123" s="14"/>
      <c r="F123" s="14"/>
    </row>
    <row r="124" spans="1:6" ht="12.75">
      <c r="A124">
        <v>124</v>
      </c>
      <c r="B124" s="1">
        <f t="shared" si="4"/>
        <v>1</v>
      </c>
      <c r="C124" s="1">
        <f t="shared" si="5"/>
        <v>0.6526</v>
      </c>
      <c r="E124" s="14"/>
      <c r="F124" s="14"/>
    </row>
    <row r="125" spans="1:6" ht="12.75">
      <c r="A125">
        <v>125</v>
      </c>
      <c r="B125" s="1">
        <f t="shared" si="4"/>
        <v>1</v>
      </c>
      <c r="C125" s="1">
        <f t="shared" si="5"/>
        <v>0.6579</v>
      </c>
      <c r="E125" s="14"/>
      <c r="F125" s="14"/>
    </row>
    <row r="126" spans="1:6" ht="12.75">
      <c r="A126">
        <v>126</v>
      </c>
      <c r="B126" s="1">
        <f t="shared" si="4"/>
        <v>1</v>
      </c>
      <c r="C126" s="1">
        <f t="shared" si="5"/>
        <v>0.6632</v>
      </c>
      <c r="E126" s="14"/>
      <c r="F126" s="14"/>
    </row>
    <row r="127" spans="1:6" ht="12.75">
      <c r="A127">
        <v>127</v>
      </c>
      <c r="B127" s="1">
        <f t="shared" si="4"/>
        <v>1</v>
      </c>
      <c r="C127" s="1">
        <f t="shared" si="5"/>
        <v>0.6684</v>
      </c>
      <c r="E127" s="14"/>
      <c r="F127" s="14"/>
    </row>
    <row r="128" spans="1:6" ht="12.75">
      <c r="A128">
        <v>128</v>
      </c>
      <c r="B128" s="1">
        <f t="shared" si="4"/>
        <v>1</v>
      </c>
      <c r="C128" s="1">
        <f t="shared" si="5"/>
        <v>0.6737</v>
      </c>
      <c r="E128" s="14"/>
      <c r="F128" s="14"/>
    </row>
    <row r="129" spans="1:6" ht="12.75">
      <c r="A129">
        <v>129</v>
      </c>
      <c r="B129" s="1">
        <f t="shared" si="4"/>
        <v>1</v>
      </c>
      <c r="C129" s="1">
        <f t="shared" si="5"/>
        <v>0.6789</v>
      </c>
      <c r="E129" s="14"/>
      <c r="F129" s="14"/>
    </row>
    <row r="130" spans="1:6" ht="12.75">
      <c r="A130">
        <v>130</v>
      </c>
      <c r="B130" s="1">
        <f t="shared" si="4"/>
        <v>1</v>
      </c>
      <c r="C130" s="1">
        <f t="shared" si="5"/>
        <v>0.6842</v>
      </c>
      <c r="E130" s="14"/>
      <c r="F130" s="14"/>
    </row>
    <row r="131" spans="1:6" ht="12.75">
      <c r="A131">
        <v>131</v>
      </c>
      <c r="B131" s="1">
        <f t="shared" si="4"/>
        <v>1</v>
      </c>
      <c r="C131" s="1">
        <f t="shared" si="5"/>
        <v>0.6895</v>
      </c>
      <c r="E131" s="14"/>
      <c r="F131" s="14"/>
    </row>
    <row r="132" spans="1:6" ht="12.75">
      <c r="A132">
        <v>132</v>
      </c>
      <c r="B132" s="1">
        <f aca="true" t="shared" si="6" ref="B132:B190">ROUND(IF(A132&lt;95,1.5-(A132-3)*0.5/91,1),4)</f>
        <v>1</v>
      </c>
      <c r="C132" s="1">
        <f aca="true" t="shared" si="7" ref="C132:C190">ROUND(IF(A132&lt;100,((A132/190)*B132),(A132/190)*B132),4)</f>
        <v>0.6947</v>
      </c>
      <c r="E132" s="14"/>
      <c r="F132" s="14"/>
    </row>
    <row r="133" spans="1:6" ht="12.75">
      <c r="A133">
        <v>133</v>
      </c>
      <c r="B133" s="1">
        <f t="shared" si="6"/>
        <v>1</v>
      </c>
      <c r="C133" s="1">
        <f t="shared" si="7"/>
        <v>0.7</v>
      </c>
      <c r="E133" s="14"/>
      <c r="F133" s="14"/>
    </row>
    <row r="134" spans="1:6" ht="12.75">
      <c r="A134">
        <v>134</v>
      </c>
      <c r="B134" s="1">
        <f t="shared" si="6"/>
        <v>1</v>
      </c>
      <c r="C134" s="1">
        <f t="shared" si="7"/>
        <v>0.7053</v>
      </c>
      <c r="E134" s="14"/>
      <c r="F134" s="14"/>
    </row>
    <row r="135" spans="1:6" ht="12.75">
      <c r="A135">
        <v>135</v>
      </c>
      <c r="B135" s="1">
        <f t="shared" si="6"/>
        <v>1</v>
      </c>
      <c r="C135" s="1">
        <f t="shared" si="7"/>
        <v>0.7105</v>
      </c>
      <c r="E135" s="14"/>
      <c r="F135" s="14"/>
    </row>
    <row r="136" spans="1:6" ht="12.75">
      <c r="A136">
        <v>136</v>
      </c>
      <c r="B136" s="1">
        <f t="shared" si="6"/>
        <v>1</v>
      </c>
      <c r="C136" s="1">
        <f t="shared" si="7"/>
        <v>0.7158</v>
      </c>
      <c r="E136" s="14"/>
      <c r="F136" s="14"/>
    </row>
    <row r="137" spans="1:6" ht="12.75">
      <c r="A137">
        <v>137</v>
      </c>
      <c r="B137" s="1">
        <f t="shared" si="6"/>
        <v>1</v>
      </c>
      <c r="C137" s="1">
        <f t="shared" si="7"/>
        <v>0.7211</v>
      </c>
      <c r="E137" s="14"/>
      <c r="F137" s="14"/>
    </row>
    <row r="138" spans="1:6" ht="12.75">
      <c r="A138">
        <v>138</v>
      </c>
      <c r="B138" s="1">
        <f t="shared" si="6"/>
        <v>1</v>
      </c>
      <c r="C138" s="1">
        <f t="shared" si="7"/>
        <v>0.7263</v>
      </c>
      <c r="E138" s="14"/>
      <c r="F138" s="14"/>
    </row>
    <row r="139" spans="1:6" ht="12.75">
      <c r="A139">
        <v>139</v>
      </c>
      <c r="B139" s="1">
        <f t="shared" si="6"/>
        <v>1</v>
      </c>
      <c r="C139" s="1">
        <f t="shared" si="7"/>
        <v>0.7316</v>
      </c>
      <c r="E139" s="14"/>
      <c r="F139" s="14"/>
    </row>
    <row r="140" spans="1:6" ht="12.75">
      <c r="A140">
        <v>140</v>
      </c>
      <c r="B140" s="1">
        <f t="shared" si="6"/>
        <v>1</v>
      </c>
      <c r="C140" s="1">
        <f t="shared" si="7"/>
        <v>0.7368</v>
      </c>
      <c r="E140" s="14"/>
      <c r="F140" s="14"/>
    </row>
    <row r="141" spans="1:6" ht="12.75">
      <c r="A141">
        <v>141</v>
      </c>
      <c r="B141" s="1">
        <f t="shared" si="6"/>
        <v>1</v>
      </c>
      <c r="C141" s="1">
        <f t="shared" si="7"/>
        <v>0.7421</v>
      </c>
      <c r="E141" s="14"/>
      <c r="F141" s="14"/>
    </row>
    <row r="142" spans="1:6" ht="12.75">
      <c r="A142">
        <v>142</v>
      </c>
      <c r="B142" s="1">
        <f t="shared" si="6"/>
        <v>1</v>
      </c>
      <c r="C142" s="1">
        <f t="shared" si="7"/>
        <v>0.7474</v>
      </c>
      <c r="E142" s="14"/>
      <c r="F142" s="14"/>
    </row>
    <row r="143" spans="1:3" ht="12.75">
      <c r="A143">
        <v>143</v>
      </c>
      <c r="B143" s="1">
        <f t="shared" si="6"/>
        <v>1</v>
      </c>
      <c r="C143" s="1">
        <f t="shared" si="7"/>
        <v>0.7526</v>
      </c>
    </row>
    <row r="144" spans="1:3" ht="12.75">
      <c r="A144">
        <v>144</v>
      </c>
      <c r="B144" s="1">
        <f t="shared" si="6"/>
        <v>1</v>
      </c>
      <c r="C144" s="1">
        <f t="shared" si="7"/>
        <v>0.7579</v>
      </c>
    </row>
    <row r="145" spans="1:3" ht="12.75">
      <c r="A145">
        <v>145</v>
      </c>
      <c r="B145" s="1">
        <f t="shared" si="6"/>
        <v>1</v>
      </c>
      <c r="C145" s="1">
        <f t="shared" si="7"/>
        <v>0.7632</v>
      </c>
    </row>
    <row r="146" spans="1:3" ht="12.75">
      <c r="A146">
        <v>146</v>
      </c>
      <c r="B146" s="1">
        <f t="shared" si="6"/>
        <v>1</v>
      </c>
      <c r="C146" s="1">
        <f t="shared" si="7"/>
        <v>0.7684</v>
      </c>
    </row>
    <row r="147" spans="1:3" ht="12.75">
      <c r="A147">
        <v>147</v>
      </c>
      <c r="B147" s="1">
        <f t="shared" si="6"/>
        <v>1</v>
      </c>
      <c r="C147" s="1">
        <f t="shared" si="7"/>
        <v>0.7737</v>
      </c>
    </row>
    <row r="148" spans="1:3" ht="12.75">
      <c r="A148">
        <v>148</v>
      </c>
      <c r="B148" s="1">
        <f t="shared" si="6"/>
        <v>1</v>
      </c>
      <c r="C148" s="1">
        <f t="shared" si="7"/>
        <v>0.7789</v>
      </c>
    </row>
    <row r="149" spans="1:3" ht="12.75">
      <c r="A149">
        <v>149</v>
      </c>
      <c r="B149" s="1">
        <f t="shared" si="6"/>
        <v>1</v>
      </c>
      <c r="C149" s="1">
        <f t="shared" si="7"/>
        <v>0.7842</v>
      </c>
    </row>
    <row r="150" spans="1:3" ht="12.75">
      <c r="A150">
        <v>150</v>
      </c>
      <c r="B150" s="1">
        <f t="shared" si="6"/>
        <v>1</v>
      </c>
      <c r="C150" s="1">
        <f t="shared" si="7"/>
        <v>0.7895</v>
      </c>
    </row>
    <row r="151" spans="1:3" ht="12.75">
      <c r="A151">
        <v>151</v>
      </c>
      <c r="B151" s="1">
        <f t="shared" si="6"/>
        <v>1</v>
      </c>
      <c r="C151" s="1">
        <f t="shared" si="7"/>
        <v>0.7947</v>
      </c>
    </row>
    <row r="152" spans="1:3" ht="12.75">
      <c r="A152">
        <v>152</v>
      </c>
      <c r="B152" s="1">
        <f t="shared" si="6"/>
        <v>1</v>
      </c>
      <c r="C152" s="1">
        <f t="shared" si="7"/>
        <v>0.8</v>
      </c>
    </row>
    <row r="153" spans="1:3" ht="12.75">
      <c r="A153">
        <v>153</v>
      </c>
      <c r="B153" s="1">
        <f t="shared" si="6"/>
        <v>1</v>
      </c>
      <c r="C153" s="1">
        <f t="shared" si="7"/>
        <v>0.8053</v>
      </c>
    </row>
    <row r="154" spans="1:3" ht="12.75">
      <c r="A154">
        <v>154</v>
      </c>
      <c r="B154" s="1">
        <f t="shared" si="6"/>
        <v>1</v>
      </c>
      <c r="C154" s="1">
        <f t="shared" si="7"/>
        <v>0.8105</v>
      </c>
    </row>
    <row r="155" spans="1:3" ht="12.75">
      <c r="A155">
        <v>155</v>
      </c>
      <c r="B155" s="1">
        <f t="shared" si="6"/>
        <v>1</v>
      </c>
      <c r="C155" s="1">
        <f t="shared" si="7"/>
        <v>0.8158</v>
      </c>
    </row>
    <row r="156" spans="1:3" ht="12.75">
      <c r="A156">
        <v>156</v>
      </c>
      <c r="B156" s="1">
        <f t="shared" si="6"/>
        <v>1</v>
      </c>
      <c r="C156" s="1">
        <f t="shared" si="7"/>
        <v>0.8211</v>
      </c>
    </row>
    <row r="157" spans="1:3" ht="12.75">
      <c r="A157">
        <v>157</v>
      </c>
      <c r="B157" s="1">
        <f t="shared" si="6"/>
        <v>1</v>
      </c>
      <c r="C157" s="1">
        <f t="shared" si="7"/>
        <v>0.8263</v>
      </c>
    </row>
    <row r="158" spans="1:3" ht="12.75">
      <c r="A158">
        <v>158</v>
      </c>
      <c r="B158" s="1">
        <f t="shared" si="6"/>
        <v>1</v>
      </c>
      <c r="C158" s="1">
        <f t="shared" si="7"/>
        <v>0.8316</v>
      </c>
    </row>
    <row r="159" spans="1:3" ht="12.75">
      <c r="A159">
        <v>159</v>
      </c>
      <c r="B159" s="1">
        <f t="shared" si="6"/>
        <v>1</v>
      </c>
      <c r="C159" s="1">
        <f t="shared" si="7"/>
        <v>0.8368</v>
      </c>
    </row>
    <row r="160" spans="1:3" ht="12.75">
      <c r="A160">
        <v>160</v>
      </c>
      <c r="B160" s="1">
        <f t="shared" si="6"/>
        <v>1</v>
      </c>
      <c r="C160" s="1">
        <f t="shared" si="7"/>
        <v>0.8421</v>
      </c>
    </row>
    <row r="161" spans="1:3" ht="12.75">
      <c r="A161">
        <v>161</v>
      </c>
      <c r="B161" s="1">
        <f t="shared" si="6"/>
        <v>1</v>
      </c>
      <c r="C161" s="1">
        <f t="shared" si="7"/>
        <v>0.8474</v>
      </c>
    </row>
    <row r="162" spans="1:3" ht="12.75">
      <c r="A162">
        <v>162</v>
      </c>
      <c r="B162" s="1">
        <f t="shared" si="6"/>
        <v>1</v>
      </c>
      <c r="C162" s="1">
        <f t="shared" si="7"/>
        <v>0.8526</v>
      </c>
    </row>
    <row r="163" spans="1:3" ht="12.75">
      <c r="A163">
        <v>163</v>
      </c>
      <c r="B163" s="1">
        <f t="shared" si="6"/>
        <v>1</v>
      </c>
      <c r="C163" s="1">
        <f t="shared" si="7"/>
        <v>0.8579</v>
      </c>
    </row>
    <row r="164" spans="1:3" ht="12.75">
      <c r="A164">
        <v>164</v>
      </c>
      <c r="B164" s="1">
        <f t="shared" si="6"/>
        <v>1</v>
      </c>
      <c r="C164" s="1">
        <f t="shared" si="7"/>
        <v>0.8632</v>
      </c>
    </row>
    <row r="165" spans="1:3" ht="12.75">
      <c r="A165">
        <v>165</v>
      </c>
      <c r="B165" s="1">
        <f t="shared" si="6"/>
        <v>1</v>
      </c>
      <c r="C165" s="1">
        <f t="shared" si="7"/>
        <v>0.8684</v>
      </c>
    </row>
    <row r="166" spans="1:3" ht="12.75">
      <c r="A166">
        <v>166</v>
      </c>
      <c r="B166" s="1">
        <f t="shared" si="6"/>
        <v>1</v>
      </c>
      <c r="C166" s="1">
        <f t="shared" si="7"/>
        <v>0.8737</v>
      </c>
    </row>
    <row r="167" spans="1:3" ht="12.75">
      <c r="A167">
        <v>167</v>
      </c>
      <c r="B167" s="1">
        <f t="shared" si="6"/>
        <v>1</v>
      </c>
      <c r="C167" s="1">
        <f t="shared" si="7"/>
        <v>0.8789</v>
      </c>
    </row>
    <row r="168" spans="1:3" ht="12.75">
      <c r="A168">
        <v>168</v>
      </c>
      <c r="B168" s="1">
        <f t="shared" si="6"/>
        <v>1</v>
      </c>
      <c r="C168" s="1">
        <f t="shared" si="7"/>
        <v>0.8842</v>
      </c>
    </row>
    <row r="169" spans="1:3" ht="12.75">
      <c r="A169">
        <v>169</v>
      </c>
      <c r="B169" s="1">
        <f t="shared" si="6"/>
        <v>1</v>
      </c>
      <c r="C169" s="1">
        <f t="shared" si="7"/>
        <v>0.8895</v>
      </c>
    </row>
    <row r="170" spans="1:3" ht="12.75">
      <c r="A170">
        <v>170</v>
      </c>
      <c r="B170" s="1">
        <f t="shared" si="6"/>
        <v>1</v>
      </c>
      <c r="C170" s="1">
        <f t="shared" si="7"/>
        <v>0.8947</v>
      </c>
    </row>
    <row r="171" spans="1:3" ht="12.75">
      <c r="A171">
        <v>171</v>
      </c>
      <c r="B171" s="1">
        <f t="shared" si="6"/>
        <v>1</v>
      </c>
      <c r="C171" s="1">
        <f t="shared" si="7"/>
        <v>0.9</v>
      </c>
    </row>
    <row r="172" spans="1:3" ht="12.75">
      <c r="A172">
        <v>172</v>
      </c>
      <c r="B172" s="1">
        <f t="shared" si="6"/>
        <v>1</v>
      </c>
      <c r="C172" s="1">
        <f t="shared" si="7"/>
        <v>0.9053</v>
      </c>
    </row>
    <row r="173" spans="1:3" ht="12.75">
      <c r="A173">
        <v>173</v>
      </c>
      <c r="B173" s="1">
        <f t="shared" si="6"/>
        <v>1</v>
      </c>
      <c r="C173" s="1">
        <f t="shared" si="7"/>
        <v>0.9105</v>
      </c>
    </row>
    <row r="174" spans="1:3" ht="12.75">
      <c r="A174">
        <v>174</v>
      </c>
      <c r="B174" s="1">
        <f t="shared" si="6"/>
        <v>1</v>
      </c>
      <c r="C174" s="1">
        <f t="shared" si="7"/>
        <v>0.9158</v>
      </c>
    </row>
    <row r="175" spans="1:3" ht="12.75">
      <c r="A175">
        <v>175</v>
      </c>
      <c r="B175" s="1">
        <f t="shared" si="6"/>
        <v>1</v>
      </c>
      <c r="C175" s="1">
        <f t="shared" si="7"/>
        <v>0.9211</v>
      </c>
    </row>
    <row r="176" spans="1:3" ht="12.75">
      <c r="A176">
        <v>176</v>
      </c>
      <c r="B176" s="1">
        <f t="shared" si="6"/>
        <v>1</v>
      </c>
      <c r="C176" s="1">
        <f t="shared" si="7"/>
        <v>0.9263</v>
      </c>
    </row>
    <row r="177" spans="1:3" ht="12.75">
      <c r="A177">
        <v>177</v>
      </c>
      <c r="B177" s="1">
        <f t="shared" si="6"/>
        <v>1</v>
      </c>
      <c r="C177" s="1">
        <f t="shared" si="7"/>
        <v>0.9316</v>
      </c>
    </row>
    <row r="178" spans="1:3" ht="12.75">
      <c r="A178">
        <v>178</v>
      </c>
      <c r="B178" s="1">
        <f t="shared" si="6"/>
        <v>1</v>
      </c>
      <c r="C178" s="1">
        <f t="shared" si="7"/>
        <v>0.9368</v>
      </c>
    </row>
    <row r="179" spans="1:3" ht="12.75">
      <c r="A179">
        <v>179</v>
      </c>
      <c r="B179" s="1">
        <f t="shared" si="6"/>
        <v>1</v>
      </c>
      <c r="C179" s="1">
        <f t="shared" si="7"/>
        <v>0.9421</v>
      </c>
    </row>
    <row r="180" spans="1:3" ht="12.75">
      <c r="A180">
        <v>180</v>
      </c>
      <c r="B180" s="1">
        <f t="shared" si="6"/>
        <v>1</v>
      </c>
      <c r="C180" s="1">
        <f t="shared" si="7"/>
        <v>0.9474</v>
      </c>
    </row>
    <row r="181" spans="1:3" ht="12.75">
      <c r="A181">
        <v>181</v>
      </c>
      <c r="B181" s="1">
        <f t="shared" si="6"/>
        <v>1</v>
      </c>
      <c r="C181" s="1">
        <f t="shared" si="7"/>
        <v>0.9526</v>
      </c>
    </row>
    <row r="182" spans="1:3" ht="12.75">
      <c r="A182">
        <v>182</v>
      </c>
      <c r="B182" s="1">
        <f t="shared" si="6"/>
        <v>1</v>
      </c>
      <c r="C182" s="1">
        <f t="shared" si="7"/>
        <v>0.9579</v>
      </c>
    </row>
    <row r="183" spans="1:3" ht="12.75">
      <c r="A183">
        <v>183</v>
      </c>
      <c r="B183" s="1">
        <f t="shared" si="6"/>
        <v>1</v>
      </c>
      <c r="C183" s="1">
        <f t="shared" si="7"/>
        <v>0.9632</v>
      </c>
    </row>
    <row r="184" spans="1:3" ht="12.75">
      <c r="A184">
        <v>184</v>
      </c>
      <c r="B184" s="1">
        <f t="shared" si="6"/>
        <v>1</v>
      </c>
      <c r="C184" s="1">
        <f t="shared" si="7"/>
        <v>0.9684</v>
      </c>
    </row>
    <row r="185" spans="1:3" ht="12.75">
      <c r="A185">
        <v>185</v>
      </c>
      <c r="B185" s="1">
        <f t="shared" si="6"/>
        <v>1</v>
      </c>
      <c r="C185" s="1">
        <f t="shared" si="7"/>
        <v>0.9737</v>
      </c>
    </row>
    <row r="186" spans="1:3" ht="12.75">
      <c r="A186">
        <v>186</v>
      </c>
      <c r="B186" s="1">
        <f t="shared" si="6"/>
        <v>1</v>
      </c>
      <c r="C186" s="1">
        <f t="shared" si="7"/>
        <v>0.9789</v>
      </c>
    </row>
    <row r="187" spans="1:3" ht="12.75">
      <c r="A187">
        <v>187</v>
      </c>
      <c r="B187" s="1">
        <f t="shared" si="6"/>
        <v>1</v>
      </c>
      <c r="C187" s="1">
        <f t="shared" si="7"/>
        <v>0.9842</v>
      </c>
    </row>
    <row r="188" spans="1:3" ht="12.75">
      <c r="A188">
        <v>188</v>
      </c>
      <c r="B188" s="1">
        <f t="shared" si="6"/>
        <v>1</v>
      </c>
      <c r="C188" s="1">
        <f t="shared" si="7"/>
        <v>0.9895</v>
      </c>
    </row>
    <row r="189" spans="1:3" ht="12.75">
      <c r="A189">
        <v>189</v>
      </c>
      <c r="B189" s="1">
        <f t="shared" si="6"/>
        <v>1</v>
      </c>
      <c r="C189" s="1">
        <f t="shared" si="7"/>
        <v>0.9947</v>
      </c>
    </row>
    <row r="190" spans="1:3" ht="12.75">
      <c r="A190">
        <v>190</v>
      </c>
      <c r="B190" s="1">
        <f t="shared" si="6"/>
        <v>1</v>
      </c>
      <c r="C190" s="1">
        <f t="shared" si="7"/>
        <v>1</v>
      </c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</sheetData>
  <sheetProtection/>
  <printOptions gridLines="1"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Brita Phuthi</cp:lastModifiedBy>
  <cp:lastPrinted>2005-06-13T06:16:36Z</cp:lastPrinted>
  <dcterms:created xsi:type="dcterms:W3CDTF">2004-01-15T11:33:16Z</dcterms:created>
  <dcterms:modified xsi:type="dcterms:W3CDTF">2022-07-28T06:40:30Z</dcterms:modified>
  <cp:category/>
  <cp:version/>
  <cp:contentType/>
  <cp:contentStatus/>
</cp:coreProperties>
</file>